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249B564F-015E-4A16-B4FA-12F340E7DB8A}" xr6:coauthVersionLast="47" xr6:coauthVersionMax="47" xr10:uidLastSave="{00000000-0000-0000-0000-000000000000}"/>
  <bookViews>
    <workbookView xWindow="-120" yWindow="-120" windowWidth="15600" windowHeight="11160" xr2:uid="{37FFFE9F-C39C-4525-BE11-C141B776950F}"/>
  </bookViews>
  <sheets>
    <sheet name="2022-0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G20" i="2"/>
  <c r="E20" i="2"/>
  <c r="G16" i="2"/>
  <c r="G17" i="2" s="1"/>
  <c r="G18" i="2" s="1"/>
  <c r="G19" i="2" s="1"/>
</calcChain>
</file>

<file path=xl/sharedStrings.xml><?xml version="1.0" encoding="utf-8"?>
<sst xmlns="http://schemas.openxmlformats.org/spreadsheetml/2006/main" count="23" uniqueCount="23">
  <si>
    <t>Libro de Banco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</si>
  <si>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</si>
  <si>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</si>
  <si>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</si>
  <si>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</si>
  <si>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</si>
  <si>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</si>
  <si>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</si>
  <si>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</si>
  <si>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</si>
  <si>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</si>
  <si>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</si>
  <si>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</si>
  <si>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</si>
  <si>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</si>
  <si>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</si>
  <si>
    <t>Del 1 al 31 de Enero 2022</t>
  </si>
  <si>
    <t>001991</t>
  </si>
  <si>
    <t>SALDO FACT. 0000187 A UNIDAD DE VIAJES OFICIALES</t>
  </si>
  <si>
    <t>001992</t>
  </si>
  <si>
    <t>SUTITUCION DE CHEQUE 001951 DE FECHA 11/10/2021</t>
  </si>
  <si>
    <t>001993</t>
  </si>
  <si>
    <t>RECARGO PAGO ATRASADO NOMINA AGOSTO, SEPTIEMBRE, OCTUBRE Y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</si>
</sst>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/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43" fontId="9" fillId="0" borderId="11" xfId="2" applyFont="1" applyBorder="1"/>
    <xf numFmtId="0" fontId="9" fillId="0" borderId="12" xfId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9" fillId="0" borderId="9" xfId="2" applyFont="1" applyBorder="1" applyAlignment="1">
      <alignment vertical="center"/>
    </xf>
    <xf numFmtId="43" fontId="9" fillId="3" borderId="13" xfId="2" applyFont="1" applyFill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10" fillId="4" borderId="15" xfId="2" applyFont="1" applyFill="1" applyBorder="1" applyAlignment="1">
      <alignment vertical="center"/>
    </xf>
    <xf numFmtId="43" fontId="10" fillId="4" borderId="16" xfId="2" applyFont="1" applyFill="1" applyBorder="1" applyAlignment="1">
      <alignment vertical="center"/>
    </xf>
    <xf numFmtId="43" fontId="10" fillId="4" borderId="17" xfId="2" applyFont="1" applyFill="1" applyBorder="1" applyAlignment="1">
      <alignment vertical="center"/>
    </xf>
    <xf numFmtId="43" fontId="10" fillId="4" borderId="18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9" fillId="0" borderId="11" xfId="1" applyFont="1" applyBorder="1" applyAlignment="1">
      <alignment wrapText="1"/>
    </xf>
    <xf numFmtId="0" fontId="11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</cellXfs>
  <cellStyles count="3">
    <cellStyle name="Millares 2" xfId="2" xr:uid="{FB707D51-AEC1-4A14-89D3-ECB64A37C511}"/>
    <cellStyle name="Normal" xfId="0" builtinId="0"/>
    <cellStyle name="Normal 2" xfId="1" xr:uid="{BA49D7A8-7795-43AE-8E20-D2D252BE5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E64FA47F-F56A-472F-8933-879B8B6B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7788-6FBD-49D9-A3B8-AF1056687BF1}">
  <sheetPr>
    <pageSetUpPr fitToPage="1"/>
  </sheetPr>
  <dimension ref="A1:H31"/>
  <sheetViews>
    <sheetView tabSelected="1" workbookViewId="0">
      <selection activeCell="M18" sqref="M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8"/>
      <c r="B2" s="38"/>
      <c r="C2" s="38"/>
      <c r="D2" s="38"/>
      <c r="E2" s="38"/>
      <c r="F2" s="38"/>
      <c r="G2" s="38"/>
    </row>
    <row r="3" spans="1:7" ht="18" x14ac:dyDescent="0.25">
      <c r="A3" s="2"/>
      <c r="B3" s="2"/>
      <c r="C3" s="2"/>
      <c r="D3" s="2"/>
      <c r="E3" s="2"/>
      <c r="F3" s="2"/>
      <c r="G3" s="2"/>
    </row>
    <row r="4" spans="1:7" ht="18" x14ac:dyDescent="0.25">
      <c r="A4" s="2"/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35.25" x14ac:dyDescent="0.25">
      <c r="A6" s="39"/>
      <c r="B6" s="39"/>
      <c r="C6" s="39"/>
      <c r="D6" s="39"/>
      <c r="E6" s="39"/>
      <c r="F6" s="39"/>
      <c r="G6" s="39"/>
    </row>
    <row r="7" spans="1:7" ht="35.25" x14ac:dyDescent="0.25">
      <c r="A7" s="3"/>
      <c r="B7" s="3"/>
      <c r="C7" s="3"/>
      <c r="D7" s="3"/>
      <c r="E7" s="3"/>
      <c r="F7" s="3"/>
      <c r="G7" s="3"/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15.75" x14ac:dyDescent="0.25">
      <c r="A9" s="41" t="s">
        <v>0</v>
      </c>
      <c r="B9" s="41"/>
      <c r="C9" s="41"/>
      <c r="D9" s="41"/>
      <c r="E9" s="41"/>
      <c r="F9" s="41"/>
      <c r="G9" s="41"/>
    </row>
    <row r="10" spans="1:7" ht="6.75" customHeight="1" x14ac:dyDescent="0.25">
      <c r="A10" s="4"/>
      <c r="B10" s="4"/>
      <c r="C10" s="4"/>
      <c r="D10" s="4"/>
      <c r="E10" s="4"/>
      <c r="F10" s="4"/>
      <c r="G10" s="4"/>
    </row>
    <row r="11" spans="1:7" ht="15.75" thickBot="1" x14ac:dyDescent="0.3">
      <c r="A11" s="42" t="s">
        <v>16</v>
      </c>
      <c r="B11" s="42"/>
      <c r="C11" s="42"/>
      <c r="D11" s="42"/>
      <c r="E11" s="42"/>
      <c r="F11" s="42"/>
      <c r="G11" s="42"/>
    </row>
    <row r="12" spans="1:7" x14ac:dyDescent="0.25">
      <c r="A12" s="43" t="s">
        <v>1</v>
      </c>
      <c r="B12" s="44"/>
      <c r="C12" s="44"/>
      <c r="D12" s="44"/>
      <c r="E12" s="44"/>
      <c r="F12" s="44"/>
      <c r="G12" s="45"/>
    </row>
    <row r="13" spans="1:7" x14ac:dyDescent="0.25">
      <c r="A13" s="46"/>
      <c r="B13" s="34"/>
      <c r="C13" s="34"/>
      <c r="D13" s="34"/>
      <c r="E13" s="34"/>
      <c r="F13" s="34"/>
      <c r="G13" s="47"/>
    </row>
    <row r="14" spans="1:7" x14ac:dyDescent="0.25">
      <c r="A14" s="32"/>
      <c r="B14" s="34" t="s">
        <v>2</v>
      </c>
      <c r="C14" s="34" t="s">
        <v>3</v>
      </c>
      <c r="D14" s="36" t="s">
        <v>4</v>
      </c>
      <c r="E14" s="36" t="s">
        <v>5</v>
      </c>
      <c r="F14" s="36"/>
      <c r="G14" s="5">
        <v>2362192.5</v>
      </c>
    </row>
    <row r="15" spans="1:7" ht="15.75" thickBot="1" x14ac:dyDescent="0.3">
      <c r="A15" s="33"/>
      <c r="B15" s="35"/>
      <c r="C15" s="35"/>
      <c r="D15" s="37"/>
      <c r="E15" s="6" t="s">
        <v>6</v>
      </c>
      <c r="F15" s="6" t="s">
        <v>7</v>
      </c>
      <c r="G15" s="7" t="s">
        <v>8</v>
      </c>
    </row>
    <row r="16" spans="1:7" ht="25.5" customHeight="1" x14ac:dyDescent="0.25">
      <c r="A16" s="8">
        <v>1</v>
      </c>
      <c r="B16" s="9">
        <v>44572</v>
      </c>
      <c r="C16" s="10" t="s">
        <v>17</v>
      </c>
      <c r="D16" s="11" t="s">
        <v>18</v>
      </c>
      <c r="E16" s="12"/>
      <c r="F16" s="12">
        <v>437420.43</v>
      </c>
      <c r="G16" s="13">
        <f>+G14-F16+E16</f>
        <v>1924772.07</v>
      </c>
    </row>
    <row r="17" spans="1:8" ht="26.25" x14ac:dyDescent="0.25">
      <c r="A17" s="8">
        <v>2</v>
      </c>
      <c r="B17" s="9">
        <v>44575</v>
      </c>
      <c r="C17" s="10" t="s">
        <v>19</v>
      </c>
      <c r="D17" s="29" t="s">
        <v>20</v>
      </c>
      <c r="E17" s="14"/>
      <c r="F17" s="14">
        <v>8750</v>
      </c>
      <c r="G17" s="13">
        <f t="shared" ref="G17:G19" si="0">+G16-F17+E17</f>
        <v>1916022.07</v>
      </c>
    </row>
    <row r="18" spans="1:8" ht="25.5" x14ac:dyDescent="0.25">
      <c r="A18" s="8">
        <v>3</v>
      </c>
      <c r="B18" s="9">
        <v>44592</v>
      </c>
      <c r="C18" s="10" t="s">
        <v>21</v>
      </c>
      <c r="D18" s="11" t="s">
        <v>22</v>
      </c>
      <c r="E18" s="12"/>
      <c r="F18" s="12">
        <v>4122.8900000000003</v>
      </c>
      <c r="G18" s="13">
        <f t="shared" si="0"/>
        <v>1911899.1800000002</v>
      </c>
    </row>
    <row r="19" spans="1:8" ht="21" customHeight="1" thickBot="1" x14ac:dyDescent="0.3">
      <c r="A19" s="15">
        <v>4</v>
      </c>
      <c r="B19" s="16">
        <v>44592</v>
      </c>
      <c r="C19" s="17" t="s">
        <v>9</v>
      </c>
      <c r="D19" s="18" t="s">
        <v>10</v>
      </c>
      <c r="E19" s="19"/>
      <c r="F19" s="20">
        <v>1064.45</v>
      </c>
      <c r="G19" s="21">
        <f t="shared" si="0"/>
        <v>1910834.7300000002</v>
      </c>
    </row>
    <row r="20" spans="1:8" s="27" customFormat="1" ht="21.75" customHeight="1" thickBot="1" x14ac:dyDescent="0.3">
      <c r="A20" s="22"/>
      <c r="B20" s="23"/>
      <c r="C20" s="23"/>
      <c r="D20" s="24" t="s">
        <v>11</v>
      </c>
      <c r="E20" s="25">
        <f>SUM(E16:E19)</f>
        <v>0</v>
      </c>
      <c r="F20" s="23">
        <f>SUM(F16:F19)</f>
        <v>451357.77</v>
      </c>
      <c r="G20" s="26">
        <f>G14+E20-F20</f>
        <v>1910834.73</v>
      </c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31" t="s">
        <v>12</v>
      </c>
      <c r="B27" s="31"/>
      <c r="C27" s="31"/>
      <c r="D27" s="31"/>
      <c r="E27" s="31"/>
      <c r="F27" s="31"/>
      <c r="G27" s="31"/>
    </row>
    <row r="28" spans="1:8" ht="15.75" customHeight="1" x14ac:dyDescent="0.25">
      <c r="A28" s="30" t="s">
        <v>13</v>
      </c>
      <c r="B28" s="30"/>
      <c r="C28" s="30"/>
      <c r="D28" s="30"/>
      <c r="E28" s="30"/>
      <c r="F28" s="30"/>
      <c r="G28" s="30"/>
    </row>
    <row r="29" spans="1:8" ht="15.75" customHeight="1" x14ac:dyDescent="0.25">
      <c r="A29" s="30" t="s">
        <v>14</v>
      </c>
      <c r="B29" s="30"/>
      <c r="C29" s="30"/>
      <c r="D29" s="30"/>
      <c r="E29" s="30"/>
      <c r="F29" s="30"/>
      <c r="G29" s="30"/>
    </row>
    <row r="30" spans="1:8" ht="15.75" customHeight="1" x14ac:dyDescent="0.25">
      <c r="A30" s="31" t="s">
        <v>15</v>
      </c>
      <c r="B30" s="31"/>
      <c r="C30" s="31"/>
      <c r="D30" s="31"/>
      <c r="E30" s="31"/>
      <c r="F30" s="31"/>
      <c r="G30" s="31"/>
      <c r="H30" s="1"/>
    </row>
    <row r="31" spans="1:8" x14ac:dyDescent="0.25">
      <c r="A31" s="28"/>
      <c r="B31" s="28"/>
      <c r="C31" s="28"/>
      <c r="D31" s="28"/>
      <c r="E31" s="28"/>
      <c r="F31" s="28"/>
      <c r="G31" s="28"/>
    </row>
  </sheetData>
  <mergeCells count="15">
    <mergeCell ref="A12:G13"/>
    <mergeCell ref="A2:G2"/>
    <mergeCell ref="A6:G6"/>
    <mergeCell ref="A8:G8"/>
    <mergeCell ref="A9:G9"/>
    <mergeCell ref="A11:G11"/>
    <mergeCell ref="A28:G28"/>
    <mergeCell ref="A29:G29"/>
    <mergeCell ref="A30:G30"/>
    <mergeCell ref="A14:A15"/>
    <mergeCell ref="B14:B15"/>
    <mergeCell ref="C14:C15"/>
    <mergeCell ref="D14:D15"/>
    <mergeCell ref="E14:F14"/>
    <mergeCell ref="A27:G27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DOCUMENTACION B</cp:lastModifiedBy>
  <cp:lastPrinted>2022-02-08T18:53:21Z</cp:lastPrinted>
  <dcterms:created xsi:type="dcterms:W3CDTF">2022-02-08T18:40:04Z</dcterms:created>
  <dcterms:modified xsi:type="dcterms:W3CDTF">2022-02-09T15:59:18Z</dcterms:modified>
</cp:coreProperties>
</file>